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4E262C23-867B-4084-AF88-DAF4ED2AF978}" xr6:coauthVersionLast="47" xr6:coauthVersionMax="47" xr10:uidLastSave="{00000000-0000-0000-0000-000000000000}"/>
  <bookViews>
    <workbookView xWindow="11424" yWindow="1596" windowWidth="11292" windowHeight="8844" xr2:uid="{4068A0C6-F68F-4B47-BD85-362947BFE9C7}"/>
  </bookViews>
  <sheets>
    <sheet name="Zdarzenia jednorazowe i EBIT p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N5" i="2"/>
  <c r="E7" i="2"/>
  <c r="N7" i="2"/>
  <c r="E8" i="2"/>
  <c r="N8" i="2"/>
</calcChain>
</file>

<file path=xl/sharedStrings.xml><?xml version="1.0" encoding="utf-8"?>
<sst xmlns="http://schemas.openxmlformats.org/spreadsheetml/2006/main" count="15" uniqueCount="12">
  <si>
    <r>
      <t>1</t>
    </r>
    <r>
      <rPr>
        <i/>
        <sz val="8"/>
        <color rgb="FF000000"/>
        <rFont val="Verdana"/>
        <family val="2"/>
        <charset val="238"/>
      </rPr>
      <t xml:space="preserve">Odpisy Rzeczowych Aktywów Trwałych, Wartości Niematerialnych oraz Praw do Użytkowania Aktywów oraz inwestycji (netto). </t>
    </r>
  </si>
  <si>
    <t>EBIT recurring</t>
  </si>
  <si>
    <t>EBIT powtarzalny</t>
  </si>
  <si>
    <t>One-off items – EBIT level</t>
  </si>
  <si>
    <t>Zdarzenia jednorazowe – poziom EBIT</t>
  </si>
  <si>
    <t>-</t>
  </si>
  <si>
    <t>Impairments of TFA and IA</t>
  </si>
  <si>
    <r>
      <t>Odpisy RAT, WN i PDUA (brutto)</t>
    </r>
    <r>
      <rPr>
        <vertAlign val="superscript"/>
        <sz val="11"/>
        <color rgb="FF000000"/>
        <rFont val="Verdana"/>
        <family val="2"/>
        <charset val="238"/>
      </rPr>
      <t>1</t>
    </r>
  </si>
  <si>
    <t xml:space="preserve">One-off  items – EBITDA level  </t>
  </si>
  <si>
    <t>Zdarzenia jednorazowe – poziom EBITDA</t>
  </si>
  <si>
    <t>r/r</t>
  </si>
  <si>
    <t>[mln PLN]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</si>
</sst>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i/>
      <vertAlign val="superscript"/>
      <sz val="8"/>
      <color rgb="FF000000"/>
      <name val="Verdana"/>
      <family val="2"/>
      <charset val="238"/>
    </font>
    <font>
      <i/>
      <sz val="8"/>
      <color rgb="FF000000"/>
      <name val="Verdana"/>
      <family val="2"/>
      <charset val="238"/>
    </font>
    <font>
      <sz val="11"/>
      <color rgb="FF5F5F5F"/>
      <name val="Verdana"/>
      <family val="2"/>
      <charset val="238"/>
    </font>
    <font>
      <b/>
      <sz val="11"/>
      <color rgb="FF5F5F5F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  <font>
      <vertAlign val="superscript"/>
      <sz val="11"/>
      <color rgb="FF000000"/>
      <name val="Verdana"/>
      <family val="2"/>
      <charset val="238"/>
    </font>
    <font>
      <b/>
      <sz val="10"/>
      <color rgb="FFFFFF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9" fontId="3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 indent="1" readingOrder="1"/>
    </xf>
    <xf numFmtId="0" fontId="7" fillId="0" borderId="0" xfId="0" applyFont="1" applyAlignment="1">
      <alignment horizontal="left" vertical="center" readingOrder="1"/>
    </xf>
    <xf numFmtId="0" fontId="5" fillId="0" borderId="2" xfId="0" applyFont="1" applyBorder="1" applyAlignment="1">
      <alignment horizontal="left" vertical="center" wrapText="1" indent="1" readingOrder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327DA-554B-4FCB-802E-C03192DEF052}">
  <dimension ref="B3:N10"/>
  <sheetViews>
    <sheetView tabSelected="1" topLeftCell="A3" workbookViewId="0">
      <selection activeCell="H8" sqref="H8"/>
    </sheetView>
  </sheetViews>
  <sheetFormatPr defaultRowHeight="14.4" x14ac:dyDescent="0.3"/>
  <cols>
    <col min="2" max="2" width="41.109375" customWidth="1"/>
    <col min="11" max="11" width="46.5546875" customWidth="1"/>
  </cols>
  <sheetData>
    <row r="3" spans="2:14" x14ac:dyDescent="0.3">
      <c r="B3" s="12" t="s">
        <v>11</v>
      </c>
      <c r="C3" s="11"/>
      <c r="D3" s="11"/>
      <c r="E3" s="11"/>
      <c r="K3" s="12" t="s">
        <v>11</v>
      </c>
      <c r="L3" s="11"/>
      <c r="M3" s="11"/>
      <c r="N3" s="11"/>
    </row>
    <row r="4" spans="2:14" x14ac:dyDescent="0.3">
      <c r="B4" s="12"/>
      <c r="C4" s="11">
        <v>2022</v>
      </c>
      <c r="D4" s="11">
        <v>2021</v>
      </c>
      <c r="E4" s="11" t="s">
        <v>10</v>
      </c>
      <c r="K4" s="12"/>
      <c r="L4" s="11">
        <v>2022</v>
      </c>
      <c r="M4" s="11">
        <v>2021</v>
      </c>
      <c r="N4" s="11" t="s">
        <v>10</v>
      </c>
    </row>
    <row r="5" spans="2:14" ht="57" customHeight="1" x14ac:dyDescent="0.3">
      <c r="B5" s="7" t="s">
        <v>9</v>
      </c>
      <c r="C5" s="5">
        <v>1537</v>
      </c>
      <c r="D5" s="5">
        <v>1406</v>
      </c>
      <c r="E5" s="2">
        <f>C5/D5-1</f>
        <v>9.3172119487908933E-2</v>
      </c>
      <c r="K5" s="10" t="s">
        <v>8</v>
      </c>
      <c r="L5" s="5">
        <v>1537</v>
      </c>
      <c r="M5" s="5">
        <v>1406</v>
      </c>
      <c r="N5" s="2">
        <f>L5/M5-1</f>
        <v>9.3172119487908933E-2</v>
      </c>
    </row>
    <row r="6" spans="2:14" ht="85.5" customHeight="1" x14ac:dyDescent="0.3">
      <c r="B6" s="9" t="s">
        <v>7</v>
      </c>
      <c r="C6" s="5">
        <v>-104</v>
      </c>
      <c r="D6" s="5">
        <v>-216</v>
      </c>
      <c r="E6" s="2" t="s">
        <v>5</v>
      </c>
      <c r="K6" s="8" t="s">
        <v>6</v>
      </c>
      <c r="L6" s="5">
        <v>-104</v>
      </c>
      <c r="M6" s="5">
        <v>-216</v>
      </c>
      <c r="N6" s="2" t="s">
        <v>5</v>
      </c>
    </row>
    <row r="7" spans="2:14" ht="42.75" customHeight="1" x14ac:dyDescent="0.3">
      <c r="B7" s="7" t="s">
        <v>4</v>
      </c>
      <c r="C7" s="5">
        <v>1433</v>
      </c>
      <c r="D7" s="5">
        <v>1190</v>
      </c>
      <c r="E7" s="2">
        <f>C7/D7-1</f>
        <v>0.20420168067226885</v>
      </c>
      <c r="K7" s="6" t="s">
        <v>3</v>
      </c>
      <c r="L7" s="5">
        <v>1433</v>
      </c>
      <c r="M7" s="5">
        <v>1190</v>
      </c>
      <c r="N7" s="2">
        <f>L7/M7-1</f>
        <v>0.20420168067226885</v>
      </c>
    </row>
    <row r="8" spans="2:14" x14ac:dyDescent="0.3">
      <c r="B8" s="4" t="s">
        <v>2</v>
      </c>
      <c r="C8" s="3">
        <v>2866</v>
      </c>
      <c r="D8" s="3">
        <v>3933</v>
      </c>
      <c r="E8" s="2">
        <f>C8/D8-1</f>
        <v>-0.27129417747266715</v>
      </c>
      <c r="K8" s="4" t="s">
        <v>1</v>
      </c>
      <c r="L8" s="3">
        <v>2866</v>
      </c>
      <c r="M8" s="3">
        <v>3933</v>
      </c>
      <c r="N8" s="2">
        <f>L8/M8-1</f>
        <v>-0.27129417747266715</v>
      </c>
    </row>
    <row r="10" spans="2:14" x14ac:dyDescent="0.3">
      <c r="B10" s="1" t="s">
        <v>0</v>
      </c>
      <c r="K10" s="1"/>
    </row>
  </sheetData>
  <mergeCells count="2">
    <mergeCell ref="B3:B4"/>
    <mergeCell ref="K3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Zdarzenia jednorazowe i EBIT 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Puzoń</dc:creator>
  <cp:lastModifiedBy>Marcin Puzoń</cp:lastModifiedBy>
  <dcterms:created xsi:type="dcterms:W3CDTF">2023-10-04T09:54:50Z</dcterms:created>
  <dcterms:modified xsi:type="dcterms:W3CDTF">2023-10-04T09:55:10Z</dcterms:modified>
</cp:coreProperties>
</file>